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5" i="1" l="1"/>
  <c r="H4" i="1" l="1"/>
  <c r="H13" i="1"/>
  <c r="H6" i="1"/>
  <c r="H63" i="1"/>
  <c r="H15" i="1"/>
  <c r="H61" i="1"/>
  <c r="H3" i="1"/>
  <c r="H10" i="1"/>
  <c r="H17" i="1"/>
  <c r="H18" i="1"/>
  <c r="H20" i="1"/>
  <c r="H30" i="1"/>
  <c r="H7" i="1"/>
  <c r="H40" i="1"/>
  <c r="H47" i="1"/>
  <c r="H16" i="1"/>
  <c r="H67" i="1"/>
  <c r="H33" i="1"/>
  <c r="H51" i="1"/>
  <c r="H26" i="1"/>
  <c r="H27" i="1"/>
  <c r="H55" i="1"/>
  <c r="H74" i="1"/>
  <c r="H8" i="1"/>
  <c r="H62" i="1"/>
  <c r="H21" i="1"/>
  <c r="H37" i="1"/>
  <c r="H41" i="1"/>
  <c r="H43" i="1"/>
  <c r="H59" i="1"/>
  <c r="H75" i="1"/>
  <c r="H28" i="1"/>
  <c r="H34" i="1"/>
  <c r="H66" i="1"/>
  <c r="H52" i="1"/>
  <c r="H32" i="1"/>
  <c r="H35" i="1"/>
  <c r="H19" i="1"/>
  <c r="H39" i="1"/>
  <c r="H65" i="1"/>
  <c r="H14" i="1"/>
  <c r="H5" i="1"/>
  <c r="H48" i="1"/>
  <c r="H77" i="1"/>
  <c r="H11" i="1"/>
  <c r="H72" i="1"/>
  <c r="H42" i="1"/>
  <c r="H31" i="1"/>
  <c r="H36" i="1"/>
  <c r="H46" i="1"/>
  <c r="H50" i="1"/>
  <c r="H56" i="1"/>
  <c r="H60" i="1"/>
  <c r="H22" i="1"/>
  <c r="H45" i="1"/>
  <c r="H53" i="1"/>
  <c r="H23" i="1"/>
  <c r="H24" i="1"/>
  <c r="H73" i="1"/>
  <c r="H12" i="1"/>
  <c r="H9" i="1"/>
  <c r="H57" i="1"/>
  <c r="H71" i="1"/>
  <c r="H49" i="1"/>
  <c r="H29" i="1"/>
  <c r="H38" i="1"/>
  <c r="H44" i="1"/>
  <c r="H54" i="1"/>
  <c r="H58" i="1"/>
  <c r="H64" i="1"/>
  <c r="H68" i="1"/>
  <c r="H69" i="1"/>
  <c r="H70" i="1"/>
  <c r="H76" i="1"/>
</calcChain>
</file>

<file path=xl/sharedStrings.xml><?xml version="1.0" encoding="utf-8"?>
<sst xmlns="http://schemas.openxmlformats.org/spreadsheetml/2006/main" count="201" uniqueCount="163">
  <si>
    <t>14 / 16</t>
  </si>
  <si>
    <t>Gospić Ksenija</t>
  </si>
  <si>
    <t>21 / 16</t>
  </si>
  <si>
    <t>Perović Tamara</t>
  </si>
  <si>
    <t>27 / 16</t>
  </si>
  <si>
    <t>Jovanović Anja</t>
  </si>
  <si>
    <t>67 / 16</t>
  </si>
  <si>
    <t>Damjanović Mirjana</t>
  </si>
  <si>
    <t>68 / 16</t>
  </si>
  <si>
    <t>Peković Milica</t>
  </si>
  <si>
    <t>99 / 16</t>
  </si>
  <si>
    <t>Albijanić Andrijana</t>
  </si>
  <si>
    <t>116 / 16</t>
  </si>
  <si>
    <t>Dabetić Nikolina</t>
  </si>
  <si>
    <t>128 / 16</t>
  </si>
  <si>
    <t>Nedović Jovana</t>
  </si>
  <si>
    <t>131 / 16</t>
  </si>
  <si>
    <t>Vuković Mladen</t>
  </si>
  <si>
    <t>152 / 16</t>
  </si>
  <si>
    <t>Kolić Amina</t>
  </si>
  <si>
    <t>163 / 16</t>
  </si>
  <si>
    <t>Babić Elmir</t>
  </si>
  <si>
    <t>177 / 16</t>
  </si>
  <si>
    <t>Perić Kristina</t>
  </si>
  <si>
    <t>178 / 16</t>
  </si>
  <si>
    <t>Šarčević Anđela</t>
  </si>
  <si>
    <t>179 / 16</t>
  </si>
  <si>
    <t>Šaban Đorđije</t>
  </si>
  <si>
    <t>192 / 16</t>
  </si>
  <si>
    <t>Mugoša Milica</t>
  </si>
  <si>
    <t>195 / 16</t>
  </si>
  <si>
    <t>Lajović Andrijana</t>
  </si>
  <si>
    <t>198 / 16</t>
  </si>
  <si>
    <t>Petrović Marija</t>
  </si>
  <si>
    <t>225 / 16</t>
  </si>
  <si>
    <t>Trifunović Teodora</t>
  </si>
  <si>
    <t>22 / 15</t>
  </si>
  <si>
    <t>Vidović Marijana</t>
  </si>
  <si>
    <t>65 / 15</t>
  </si>
  <si>
    <t>Laković Milica</t>
  </si>
  <si>
    <t>66 / 15</t>
  </si>
  <si>
    <t>Marjanović Jana</t>
  </si>
  <si>
    <t>67 / 15</t>
  </si>
  <si>
    <t>Palević Nikolina</t>
  </si>
  <si>
    <t>73 / 15</t>
  </si>
  <si>
    <t>Božović Anđela</t>
  </si>
  <si>
    <t>104 / 15</t>
  </si>
  <si>
    <t>Savović Marija</t>
  </si>
  <si>
    <t>119 / 15</t>
  </si>
  <si>
    <t>Boljević Nikola</t>
  </si>
  <si>
    <t>134 / 15</t>
  </si>
  <si>
    <t>Gudović Anka</t>
  </si>
  <si>
    <t>146 / 15</t>
  </si>
  <si>
    <t>Klisić Ivana</t>
  </si>
  <si>
    <t>149 / 15</t>
  </si>
  <si>
    <t>Tintor Tijana</t>
  </si>
  <si>
    <t>174 / 15</t>
  </si>
  <si>
    <t>Bojović Milena</t>
  </si>
  <si>
    <t>198 / 15</t>
  </si>
  <si>
    <t>Sekulić Anđela</t>
  </si>
  <si>
    <t>226 / 15</t>
  </si>
  <si>
    <t>Marković Katarina</t>
  </si>
  <si>
    <t>233 / 15</t>
  </si>
  <si>
    <t>Bulajić Milutin</t>
  </si>
  <si>
    <t>236 / 15</t>
  </si>
  <si>
    <t>Bigović Biljana</t>
  </si>
  <si>
    <t>94 / 14</t>
  </si>
  <si>
    <t>Nenezić Marija</t>
  </si>
  <si>
    <t>187 / 14</t>
  </si>
  <si>
    <t>Šćekić Nemanja</t>
  </si>
  <si>
    <t>243 / 14</t>
  </si>
  <si>
    <t>Brnović Jelena</t>
  </si>
  <si>
    <t>248 / 14</t>
  </si>
  <si>
    <t>Jočić Ana</t>
  </si>
  <si>
    <t>252 / 14</t>
  </si>
  <si>
    <t>Vukčević Jovana</t>
  </si>
  <si>
    <t>333 / 14</t>
  </si>
  <si>
    <t>Stojković Nemanja</t>
  </si>
  <si>
    <t>Đurović Marija</t>
  </si>
  <si>
    <t>388 / 14</t>
  </si>
  <si>
    <t>Stijepović Iva</t>
  </si>
  <si>
    <t>392 / 14</t>
  </si>
  <si>
    <t>Vujadinović Jovan</t>
  </si>
  <si>
    <t>399 / 14</t>
  </si>
  <si>
    <t>Božović Jovana</t>
  </si>
  <si>
    <t>139 / 13</t>
  </si>
  <si>
    <t>Pajović Stefan</t>
  </si>
  <si>
    <t>141 / 13</t>
  </si>
  <si>
    <t>Mollabeqiroviq Leart</t>
  </si>
  <si>
    <t>170 / 13</t>
  </si>
  <si>
    <t>Purišić Emir</t>
  </si>
  <si>
    <t>176 / 13</t>
  </si>
  <si>
    <t>Todorović Aleksandra</t>
  </si>
  <si>
    <t>220 / 13</t>
  </si>
  <si>
    <t>Ivanović Jovana</t>
  </si>
  <si>
    <t>234 / 13</t>
  </si>
  <si>
    <t>Prelević Aleksandra</t>
  </si>
  <si>
    <t>252 / 13</t>
  </si>
  <si>
    <t>Marković Nikola</t>
  </si>
  <si>
    <t>254 / 13</t>
  </si>
  <si>
    <t>Potpara Jovana</t>
  </si>
  <si>
    <t>322 / 13</t>
  </si>
  <si>
    <t>Novičić Ognjen</t>
  </si>
  <si>
    <t>369 / 13</t>
  </si>
  <si>
    <t>Saveljić Filip</t>
  </si>
  <si>
    <t>399 / 13</t>
  </si>
  <si>
    <t>Bošković Teodora</t>
  </si>
  <si>
    <t>417 / 13</t>
  </si>
  <si>
    <t>Curanović Mario</t>
  </si>
  <si>
    <t>462 / 13</t>
  </si>
  <si>
    <t>Jakić Slađana</t>
  </si>
  <si>
    <t>229 / 12</t>
  </si>
  <si>
    <t>Labović Đorđe</t>
  </si>
  <si>
    <t>279 / 12</t>
  </si>
  <si>
    <t>Čađenović Marta</t>
  </si>
  <si>
    <t>330 / 12</t>
  </si>
  <si>
    <t>Mijatović Luka</t>
  </si>
  <si>
    <t>458 / 12</t>
  </si>
  <si>
    <t>Vidić Dragana</t>
  </si>
  <si>
    <t>Babović Jovica</t>
  </si>
  <si>
    <t>198 / 11</t>
  </si>
  <si>
    <t>Vranić Dajana</t>
  </si>
  <si>
    <t>266 / 11</t>
  </si>
  <si>
    <t>Vujović Božica</t>
  </si>
  <si>
    <t>296 / 11</t>
  </si>
  <si>
    <t>Tošković Bojana</t>
  </si>
  <si>
    <t>360 / 11</t>
  </si>
  <si>
    <t>Đurašević Jovan</t>
  </si>
  <si>
    <t>366 / 11</t>
  </si>
  <si>
    <t>Kojičić Nemanja</t>
  </si>
  <si>
    <t>447 / 11</t>
  </si>
  <si>
    <t>Braunović Nađa</t>
  </si>
  <si>
    <t>251 / 10</t>
  </si>
  <si>
    <t>Milić Ivana</t>
  </si>
  <si>
    <t>295 / 10</t>
  </si>
  <si>
    <t>Čamdžić Gorica</t>
  </si>
  <si>
    <t>88 / 09</t>
  </si>
  <si>
    <t>Tomić Bojana</t>
  </si>
  <si>
    <t>302 / 09</t>
  </si>
  <si>
    <t>Nimambegović Antigona</t>
  </si>
  <si>
    <t>362 / 06</t>
  </si>
  <si>
    <t>Palević Dijana</t>
  </si>
  <si>
    <t>515 / 06</t>
  </si>
  <si>
    <t>Perović Ognjen</t>
  </si>
  <si>
    <t>202 / 05</t>
  </si>
  <si>
    <t>Radovanović Milica</t>
  </si>
  <si>
    <t>159 / 04</t>
  </si>
  <si>
    <t>1332 / 98</t>
  </si>
  <si>
    <t>Đurović Tanja</t>
  </si>
  <si>
    <t>25 / 11</t>
  </si>
  <si>
    <t>Redni broj</t>
  </si>
  <si>
    <t>Broj indeksa</t>
  </si>
  <si>
    <t>Prezime i ime</t>
  </si>
  <si>
    <t>I kolokvijum (max=35)</t>
  </si>
  <si>
    <t>II kolokvijum (max=35)</t>
  </si>
  <si>
    <t>Ukupno</t>
  </si>
  <si>
    <t>Case + Aktivnost (Max=10)</t>
  </si>
  <si>
    <t>Ocjena</t>
  </si>
  <si>
    <t>Završni ispit (Max=20)</t>
  </si>
  <si>
    <t>Principi strategijskog upravljanja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</si>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</sst>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11" zoomScale="120" zoomScaleNormal="120" workbookViewId="0">
      <selection activeCell="C23" sqref="C23"/>
    </sheetView>
  </sheetViews>
  <sheetFormatPr defaultRowHeight="15" x14ac:dyDescent="0.25"/>
  <cols>
    <col min="2" max="2" width="14" style="1" customWidth="1"/>
    <col min="3" max="3" width="24.42578125" customWidth="1"/>
    <col min="4" max="4" width="12.85546875" customWidth="1"/>
    <col min="5" max="5" width="13" customWidth="1"/>
    <col min="6" max="6" width="10.140625" customWidth="1"/>
    <col min="7" max="7" width="11.7109375" customWidth="1"/>
    <col min="8" max="8" width="13.140625" customWidth="1"/>
    <col min="9" max="9" width="9.140625" style="10"/>
  </cols>
  <sheetData>
    <row r="1" spans="1:9" x14ac:dyDescent="0.25">
      <c r="A1" s="12" t="s">
        <v>159</v>
      </c>
      <c r="B1" s="13"/>
      <c r="C1" s="13"/>
      <c r="D1" s="13"/>
      <c r="E1" s="13"/>
      <c r="F1" s="13"/>
      <c r="G1" s="13"/>
      <c r="H1" s="13"/>
      <c r="I1" s="14"/>
    </row>
    <row r="2" spans="1:9" s="5" customFormat="1" ht="45" customHeight="1" x14ac:dyDescent="0.25">
      <c r="A2" s="6" t="s">
        <v>150</v>
      </c>
      <c r="B2" s="7" t="s">
        <v>151</v>
      </c>
      <c r="C2" s="6" t="s">
        <v>152</v>
      </c>
      <c r="D2" s="6" t="s">
        <v>153</v>
      </c>
      <c r="E2" s="6" t="s">
        <v>154</v>
      </c>
      <c r="F2" s="6" t="s">
        <v>156</v>
      </c>
      <c r="G2" s="6" t="s">
        <v>158</v>
      </c>
      <c r="H2" s="4" t="s">
        <v>155</v>
      </c>
      <c r="I2" s="4" t="s">
        <v>157</v>
      </c>
    </row>
    <row r="3" spans="1:9" x14ac:dyDescent="0.25">
      <c r="A3" s="11">
        <v>1</v>
      </c>
      <c r="B3" s="3" t="s">
        <v>0</v>
      </c>
      <c r="C3" s="2" t="s">
        <v>1</v>
      </c>
      <c r="D3" s="8">
        <v>23</v>
      </c>
      <c r="E3" s="2">
        <v>12</v>
      </c>
      <c r="F3" s="2">
        <v>6</v>
      </c>
      <c r="G3" s="8">
        <v>10</v>
      </c>
      <c r="H3" s="8">
        <f>D3+E3+F3+G3</f>
        <v>51</v>
      </c>
      <c r="I3" s="11" t="s">
        <v>162</v>
      </c>
    </row>
    <row r="4" spans="1:9" x14ac:dyDescent="0.25">
      <c r="A4" s="11">
        <v>2</v>
      </c>
      <c r="B4" s="3" t="s">
        <v>2</v>
      </c>
      <c r="C4" s="2" t="s">
        <v>3</v>
      </c>
      <c r="D4" s="8">
        <v>31.499999999999996</v>
      </c>
      <c r="E4" s="2">
        <v>26</v>
      </c>
      <c r="F4" s="2">
        <v>6</v>
      </c>
      <c r="G4" s="8">
        <v>7</v>
      </c>
      <c r="H4" s="8">
        <f>D4+E4+F4+G4</f>
        <v>70.5</v>
      </c>
      <c r="I4" s="11" t="s">
        <v>160</v>
      </c>
    </row>
    <row r="5" spans="1:9" x14ac:dyDescent="0.25">
      <c r="A5" s="11">
        <v>3</v>
      </c>
      <c r="B5" s="3" t="s">
        <v>4</v>
      </c>
      <c r="C5" s="2" t="s">
        <v>5</v>
      </c>
      <c r="D5" s="8">
        <v>21</v>
      </c>
      <c r="E5" s="2">
        <v>14</v>
      </c>
      <c r="F5" s="2"/>
      <c r="G5" s="8">
        <v>15</v>
      </c>
      <c r="H5" s="8">
        <f>D5+E5+F5+G5</f>
        <v>50</v>
      </c>
      <c r="I5" s="11" t="s">
        <v>162</v>
      </c>
    </row>
    <row r="6" spans="1:9" x14ac:dyDescent="0.25">
      <c r="A6" s="11">
        <v>4</v>
      </c>
      <c r="B6" s="3" t="s">
        <v>6</v>
      </c>
      <c r="C6" s="2" t="s">
        <v>7</v>
      </c>
      <c r="D6" s="8">
        <v>17.5</v>
      </c>
      <c r="E6" s="2">
        <v>18</v>
      </c>
      <c r="F6" s="2">
        <v>6</v>
      </c>
      <c r="G6" s="8">
        <v>9</v>
      </c>
      <c r="H6" s="8">
        <f>D6+E6+F6+G6</f>
        <v>50.5</v>
      </c>
      <c r="I6" s="11" t="s">
        <v>162</v>
      </c>
    </row>
    <row r="7" spans="1:9" x14ac:dyDescent="0.25">
      <c r="A7" s="11">
        <v>5</v>
      </c>
      <c r="B7" s="3" t="s">
        <v>8</v>
      </c>
      <c r="C7" s="2" t="s">
        <v>9</v>
      </c>
      <c r="D7" s="8">
        <v>17.5</v>
      </c>
      <c r="E7" s="2">
        <v>17.5</v>
      </c>
      <c r="F7" s="2">
        <v>7</v>
      </c>
      <c r="G7" s="8">
        <v>10</v>
      </c>
      <c r="H7" s="8">
        <f>D7+E7+F7+G7</f>
        <v>52</v>
      </c>
      <c r="I7" s="11" t="s">
        <v>162</v>
      </c>
    </row>
    <row r="8" spans="1:9" x14ac:dyDescent="0.25">
      <c r="A8" s="11">
        <v>6</v>
      </c>
      <c r="B8" s="3" t="s">
        <v>10</v>
      </c>
      <c r="C8" s="2" t="s">
        <v>11</v>
      </c>
      <c r="D8" s="8">
        <v>21</v>
      </c>
      <c r="E8" s="2">
        <v>19</v>
      </c>
      <c r="F8" s="2">
        <v>6</v>
      </c>
      <c r="G8" s="8">
        <v>15</v>
      </c>
      <c r="H8" s="8">
        <f>D8+E8+F8+G8</f>
        <v>61</v>
      </c>
      <c r="I8" s="11" t="s">
        <v>161</v>
      </c>
    </row>
    <row r="9" spans="1:9" x14ac:dyDescent="0.25">
      <c r="A9" s="11">
        <v>7</v>
      </c>
      <c r="B9" s="3" t="s">
        <v>12</v>
      </c>
      <c r="C9" s="2" t="s">
        <v>13</v>
      </c>
      <c r="D9" s="8">
        <v>26</v>
      </c>
      <c r="E9" s="2">
        <v>24</v>
      </c>
      <c r="F9" s="2">
        <v>5</v>
      </c>
      <c r="G9" s="8">
        <v>15</v>
      </c>
      <c r="H9" s="8">
        <f>D9+E9+F9+G9</f>
        <v>70</v>
      </c>
      <c r="I9" s="11" t="s">
        <v>160</v>
      </c>
    </row>
    <row r="10" spans="1:9" x14ac:dyDescent="0.25">
      <c r="A10" s="11">
        <v>8</v>
      </c>
      <c r="B10" s="3" t="s">
        <v>14</v>
      </c>
      <c r="C10" s="2" t="s">
        <v>15</v>
      </c>
      <c r="D10" s="8">
        <v>19.25</v>
      </c>
      <c r="E10" s="2">
        <v>18</v>
      </c>
      <c r="F10" s="2">
        <v>6</v>
      </c>
      <c r="G10" s="8">
        <v>7</v>
      </c>
      <c r="H10" s="8">
        <f>D10+E10+F10+G10</f>
        <v>50.25</v>
      </c>
      <c r="I10" s="11" t="s">
        <v>162</v>
      </c>
    </row>
    <row r="11" spans="1:9" x14ac:dyDescent="0.25">
      <c r="A11" s="11">
        <v>9</v>
      </c>
      <c r="B11" s="3" t="s">
        <v>16</v>
      </c>
      <c r="C11" s="2" t="s">
        <v>17</v>
      </c>
      <c r="D11" s="8">
        <v>17</v>
      </c>
      <c r="E11" s="2">
        <v>18</v>
      </c>
      <c r="F11" s="2">
        <v>5</v>
      </c>
      <c r="G11" s="8">
        <v>10</v>
      </c>
      <c r="H11" s="8">
        <f>D11+E11+F11+G11</f>
        <v>50</v>
      </c>
      <c r="I11" s="11" t="s">
        <v>162</v>
      </c>
    </row>
    <row r="12" spans="1:9" x14ac:dyDescent="0.25">
      <c r="A12" s="11">
        <v>10</v>
      </c>
      <c r="B12" s="3" t="s">
        <v>18</v>
      </c>
      <c r="C12" s="2" t="s">
        <v>19</v>
      </c>
      <c r="D12" s="8">
        <v>4</v>
      </c>
      <c r="E12" s="2">
        <v>3.5</v>
      </c>
      <c r="F12" s="2">
        <v>6</v>
      </c>
      <c r="G12" s="8"/>
      <c r="H12" s="8">
        <f>D12+E12+F12+G12</f>
        <v>13.5</v>
      </c>
      <c r="I12" s="11"/>
    </row>
    <row r="13" spans="1:9" x14ac:dyDescent="0.25">
      <c r="A13" s="11">
        <v>11</v>
      </c>
      <c r="B13" s="3" t="s">
        <v>20</v>
      </c>
      <c r="C13" s="2" t="s">
        <v>21</v>
      </c>
      <c r="D13" s="8">
        <v>17.5</v>
      </c>
      <c r="E13" s="2">
        <v>20</v>
      </c>
      <c r="F13" s="2">
        <v>9</v>
      </c>
      <c r="G13" s="8">
        <v>15</v>
      </c>
      <c r="H13" s="8">
        <f>D13+E13+F13+G13</f>
        <v>61.5</v>
      </c>
      <c r="I13" s="11" t="s">
        <v>161</v>
      </c>
    </row>
    <row r="14" spans="1:9" x14ac:dyDescent="0.25">
      <c r="A14" s="11">
        <v>12</v>
      </c>
      <c r="B14" s="3" t="s">
        <v>22</v>
      </c>
      <c r="C14" s="2" t="s">
        <v>23</v>
      </c>
      <c r="D14" s="8">
        <v>17.5</v>
      </c>
      <c r="E14" s="2">
        <v>17.5</v>
      </c>
      <c r="F14" s="2">
        <v>5</v>
      </c>
      <c r="G14" s="8">
        <v>10</v>
      </c>
      <c r="H14" s="8">
        <f>D14+E14+F14+G14</f>
        <v>50</v>
      </c>
      <c r="I14" s="11" t="s">
        <v>162</v>
      </c>
    </row>
    <row r="15" spans="1:9" x14ac:dyDescent="0.25">
      <c r="A15" s="11">
        <v>13</v>
      </c>
      <c r="B15" s="3" t="s">
        <v>24</v>
      </c>
      <c r="C15" s="2" t="s">
        <v>25</v>
      </c>
      <c r="D15" s="8">
        <v>17.5</v>
      </c>
      <c r="E15" s="2">
        <v>24</v>
      </c>
      <c r="F15" s="2">
        <v>9</v>
      </c>
      <c r="G15" s="8">
        <v>10</v>
      </c>
      <c r="H15" s="8">
        <f>D15+E15+F15+G15</f>
        <v>60.5</v>
      </c>
      <c r="I15" s="11" t="s">
        <v>161</v>
      </c>
    </row>
    <row r="16" spans="1:9" x14ac:dyDescent="0.25">
      <c r="A16" s="11">
        <v>14</v>
      </c>
      <c r="B16" s="3" t="s">
        <v>26</v>
      </c>
      <c r="C16" s="2" t="s">
        <v>27</v>
      </c>
      <c r="D16" s="8">
        <v>17.5</v>
      </c>
      <c r="E16" s="2">
        <v>24</v>
      </c>
      <c r="F16" s="2">
        <v>5</v>
      </c>
      <c r="G16" s="8">
        <v>15</v>
      </c>
      <c r="H16" s="8">
        <f>D16+E16+F16+G16</f>
        <v>61.5</v>
      </c>
      <c r="I16" s="11" t="s">
        <v>161</v>
      </c>
    </row>
    <row r="17" spans="1:9" x14ac:dyDescent="0.25">
      <c r="A17" s="11">
        <v>15</v>
      </c>
      <c r="B17" s="3" t="s">
        <v>28</v>
      </c>
      <c r="C17" s="2" t="s">
        <v>29</v>
      </c>
      <c r="D17" s="8">
        <v>11</v>
      </c>
      <c r="E17" s="2">
        <v>24.5</v>
      </c>
      <c r="F17" s="2">
        <v>6</v>
      </c>
      <c r="G17" s="8">
        <v>9</v>
      </c>
      <c r="H17" s="8">
        <f>D17+E17+F17+G17</f>
        <v>50.5</v>
      </c>
      <c r="I17" s="11" t="s">
        <v>162</v>
      </c>
    </row>
    <row r="18" spans="1:9" x14ac:dyDescent="0.25">
      <c r="A18" s="11">
        <v>16</v>
      </c>
      <c r="B18" s="3" t="s">
        <v>30</v>
      </c>
      <c r="C18" s="2" t="s">
        <v>31</v>
      </c>
      <c r="D18" s="8">
        <v>16</v>
      </c>
      <c r="E18" s="2">
        <v>18</v>
      </c>
      <c r="F18" s="2">
        <v>6</v>
      </c>
      <c r="G18" s="8">
        <v>10</v>
      </c>
      <c r="H18" s="8">
        <f>D18+E18+F18+G18</f>
        <v>50</v>
      </c>
      <c r="I18" s="11" t="s">
        <v>162</v>
      </c>
    </row>
    <row r="19" spans="1:9" x14ac:dyDescent="0.25">
      <c r="A19" s="11">
        <v>17</v>
      </c>
      <c r="B19" s="3" t="s">
        <v>32</v>
      </c>
      <c r="C19" s="2" t="s">
        <v>33</v>
      </c>
      <c r="D19" s="8">
        <v>26</v>
      </c>
      <c r="E19" s="2">
        <v>28</v>
      </c>
      <c r="F19" s="2"/>
      <c r="G19" s="8">
        <v>6</v>
      </c>
      <c r="H19" s="8">
        <f>D19+E19+F19+G19</f>
        <v>60</v>
      </c>
      <c r="I19" s="11" t="s">
        <v>161</v>
      </c>
    </row>
    <row r="20" spans="1:9" x14ac:dyDescent="0.25">
      <c r="A20" s="11">
        <v>18</v>
      </c>
      <c r="B20" s="3" t="s">
        <v>34</v>
      </c>
      <c r="C20" s="2" t="s">
        <v>35</v>
      </c>
      <c r="D20" s="8">
        <v>26.25</v>
      </c>
      <c r="E20" s="2">
        <v>26</v>
      </c>
      <c r="F20" s="2">
        <v>6</v>
      </c>
      <c r="G20" s="8">
        <v>5</v>
      </c>
      <c r="H20" s="8">
        <f>D20+E20+F20+G20</f>
        <v>63.25</v>
      </c>
      <c r="I20" s="11" t="s">
        <v>161</v>
      </c>
    </row>
    <row r="21" spans="1:9" x14ac:dyDescent="0.25">
      <c r="A21" s="11">
        <v>19</v>
      </c>
      <c r="B21" s="3" t="s">
        <v>36</v>
      </c>
      <c r="C21" s="2" t="s">
        <v>37</v>
      </c>
      <c r="D21" s="8">
        <v>24</v>
      </c>
      <c r="E21" s="2">
        <v>21</v>
      </c>
      <c r="F21" s="2"/>
      <c r="G21" s="8">
        <v>15</v>
      </c>
      <c r="H21" s="8">
        <f>D21+E21+F21+G21</f>
        <v>60</v>
      </c>
      <c r="I21" s="11" t="s">
        <v>161</v>
      </c>
    </row>
    <row r="22" spans="1:9" x14ac:dyDescent="0.25">
      <c r="A22" s="11">
        <v>20</v>
      </c>
      <c r="B22" s="3" t="s">
        <v>38</v>
      </c>
      <c r="C22" s="2" t="s">
        <v>39</v>
      </c>
      <c r="D22" s="8">
        <v>5.25</v>
      </c>
      <c r="E22" s="2">
        <v>0</v>
      </c>
      <c r="F22" s="2">
        <v>6</v>
      </c>
      <c r="G22" s="8"/>
      <c r="H22" s="8">
        <f>D22+E22+F22+G22</f>
        <v>11.25</v>
      </c>
      <c r="I22" s="11"/>
    </row>
    <row r="23" spans="1:9" x14ac:dyDescent="0.25">
      <c r="A23" s="11">
        <v>21</v>
      </c>
      <c r="B23" s="3" t="s">
        <v>40</v>
      </c>
      <c r="C23" s="2" t="s">
        <v>41</v>
      </c>
      <c r="D23" s="8">
        <v>17.5</v>
      </c>
      <c r="E23" s="2">
        <v>5</v>
      </c>
      <c r="F23" s="2"/>
      <c r="G23" s="8"/>
      <c r="H23" s="8">
        <f>D23+E23+F23+G23</f>
        <v>22.5</v>
      </c>
      <c r="I23" s="11"/>
    </row>
    <row r="24" spans="1:9" x14ac:dyDescent="0.25">
      <c r="A24" s="11">
        <v>22</v>
      </c>
      <c r="B24" s="3" t="s">
        <v>42</v>
      </c>
      <c r="C24" s="2" t="s">
        <v>43</v>
      </c>
      <c r="D24" s="8">
        <v>0</v>
      </c>
      <c r="E24" s="2">
        <v>7</v>
      </c>
      <c r="F24" s="2"/>
      <c r="G24" s="8"/>
      <c r="H24" s="8">
        <f>D24+E24+F24+G24</f>
        <v>7</v>
      </c>
      <c r="I24" s="11"/>
    </row>
    <row r="25" spans="1:9" x14ac:dyDescent="0.25">
      <c r="A25" s="11">
        <v>23</v>
      </c>
      <c r="B25" s="3" t="s">
        <v>44</v>
      </c>
      <c r="C25" s="2" t="s">
        <v>45</v>
      </c>
      <c r="D25" s="8">
        <v>16</v>
      </c>
      <c r="E25" s="2">
        <v>9</v>
      </c>
      <c r="F25" s="2">
        <v>5</v>
      </c>
      <c r="G25" s="8"/>
      <c r="H25" s="8">
        <f>D25+E25+F25+G25</f>
        <v>30</v>
      </c>
      <c r="I25" s="11"/>
    </row>
    <row r="26" spans="1:9" x14ac:dyDescent="0.25">
      <c r="A26" s="11">
        <v>24</v>
      </c>
      <c r="B26" s="3" t="s">
        <v>46</v>
      </c>
      <c r="C26" s="2" t="s">
        <v>47</v>
      </c>
      <c r="D26" s="8">
        <v>26</v>
      </c>
      <c r="E26" s="2">
        <v>17.5</v>
      </c>
      <c r="F26" s="2">
        <v>5</v>
      </c>
      <c r="G26" s="8">
        <v>15</v>
      </c>
      <c r="H26" s="8">
        <f>D26+E26+F26+G26</f>
        <v>63.5</v>
      </c>
      <c r="I26" s="11" t="s">
        <v>161</v>
      </c>
    </row>
    <row r="27" spans="1:9" x14ac:dyDescent="0.25">
      <c r="A27" s="11">
        <v>25</v>
      </c>
      <c r="B27" s="3" t="s">
        <v>48</v>
      </c>
      <c r="C27" s="2" t="s">
        <v>49</v>
      </c>
      <c r="D27" s="8">
        <v>14</v>
      </c>
      <c r="E27" s="2">
        <v>9</v>
      </c>
      <c r="F27" s="2"/>
      <c r="G27" s="8"/>
      <c r="H27" s="8">
        <f>D27+E27+F27+G27</f>
        <v>23</v>
      </c>
      <c r="I27" s="11"/>
    </row>
    <row r="28" spans="1:9" x14ac:dyDescent="0.25">
      <c r="A28" s="11">
        <v>26</v>
      </c>
      <c r="B28" s="3" t="s">
        <v>50</v>
      </c>
      <c r="C28" s="2" t="s">
        <v>51</v>
      </c>
      <c r="D28" s="8">
        <v>20</v>
      </c>
      <c r="E28" s="2">
        <v>15</v>
      </c>
      <c r="F28" s="2">
        <v>5</v>
      </c>
      <c r="G28" s="8">
        <v>10</v>
      </c>
      <c r="H28" s="8">
        <f>D28+E28+F28+G28</f>
        <v>50</v>
      </c>
      <c r="I28" s="11" t="s">
        <v>162</v>
      </c>
    </row>
    <row r="29" spans="1:9" x14ac:dyDescent="0.25">
      <c r="A29" s="11">
        <v>27</v>
      </c>
      <c r="B29" s="3" t="s">
        <v>52</v>
      </c>
      <c r="C29" s="2" t="s">
        <v>53</v>
      </c>
      <c r="D29" s="8">
        <v>26</v>
      </c>
      <c r="E29" s="2">
        <v>16</v>
      </c>
      <c r="F29" s="2"/>
      <c r="G29" s="8">
        <v>10</v>
      </c>
      <c r="H29" s="8">
        <f>D29+E29+F29+G29</f>
        <v>52</v>
      </c>
      <c r="I29" s="11" t="s">
        <v>162</v>
      </c>
    </row>
    <row r="30" spans="1:9" x14ac:dyDescent="0.25">
      <c r="A30" s="11">
        <v>28</v>
      </c>
      <c r="B30" s="3" t="s">
        <v>54</v>
      </c>
      <c r="C30" s="2" t="s">
        <v>55</v>
      </c>
      <c r="D30" s="8">
        <v>17.5</v>
      </c>
      <c r="E30" s="2">
        <v>29</v>
      </c>
      <c r="F30" s="2">
        <v>4</v>
      </c>
      <c r="G30" s="8">
        <v>10</v>
      </c>
      <c r="H30" s="8">
        <f>D30+E30+F30+G30</f>
        <v>60.5</v>
      </c>
      <c r="I30" s="11" t="s">
        <v>161</v>
      </c>
    </row>
    <row r="31" spans="1:9" x14ac:dyDescent="0.25">
      <c r="A31" s="11">
        <v>29</v>
      </c>
      <c r="B31" s="3" t="s">
        <v>56</v>
      </c>
      <c r="C31" s="2" t="s">
        <v>57</v>
      </c>
      <c r="D31" s="8">
        <v>8</v>
      </c>
      <c r="E31" s="2">
        <v>4</v>
      </c>
      <c r="F31" s="2"/>
      <c r="G31" s="8"/>
      <c r="H31" s="8">
        <f>D31+E31+F31+G31</f>
        <v>12</v>
      </c>
      <c r="I31" s="11"/>
    </row>
    <row r="32" spans="1:9" x14ac:dyDescent="0.25">
      <c r="A32" s="11">
        <v>30</v>
      </c>
      <c r="B32" s="3" t="s">
        <v>58</v>
      </c>
      <c r="C32" s="2" t="s">
        <v>59</v>
      </c>
      <c r="D32" s="8">
        <v>17.5</v>
      </c>
      <c r="E32" s="2">
        <v>16.5</v>
      </c>
      <c r="F32" s="2">
        <v>6</v>
      </c>
      <c r="G32" s="8">
        <v>10</v>
      </c>
      <c r="H32" s="8">
        <f>D32+E32+F32+G32</f>
        <v>50</v>
      </c>
      <c r="I32" s="11" t="s">
        <v>162</v>
      </c>
    </row>
    <row r="33" spans="1:9" x14ac:dyDescent="0.25">
      <c r="A33" s="11">
        <v>31</v>
      </c>
      <c r="B33" s="3" t="s">
        <v>60</v>
      </c>
      <c r="C33" s="2" t="s">
        <v>61</v>
      </c>
      <c r="D33" s="8">
        <v>19</v>
      </c>
      <c r="E33" s="2">
        <v>16</v>
      </c>
      <c r="F33" s="2"/>
      <c r="G33" s="8">
        <v>15</v>
      </c>
      <c r="H33" s="8">
        <f>D33+E33+F33+G33</f>
        <v>50</v>
      </c>
      <c r="I33" s="11" t="s">
        <v>162</v>
      </c>
    </row>
    <row r="34" spans="1:9" x14ac:dyDescent="0.25">
      <c r="A34" s="11">
        <v>32</v>
      </c>
      <c r="B34" s="3" t="s">
        <v>62</v>
      </c>
      <c r="C34" s="2" t="s">
        <v>63</v>
      </c>
      <c r="D34" s="9">
        <v>24</v>
      </c>
      <c r="E34" s="2">
        <v>16</v>
      </c>
      <c r="F34" s="2">
        <v>5</v>
      </c>
      <c r="G34" s="8">
        <v>15</v>
      </c>
      <c r="H34" s="8">
        <f>D34+E34+F34+G34</f>
        <v>60</v>
      </c>
      <c r="I34" s="11" t="s">
        <v>161</v>
      </c>
    </row>
    <row r="35" spans="1:9" x14ac:dyDescent="0.25">
      <c r="A35" s="11">
        <v>33</v>
      </c>
      <c r="B35" s="3" t="s">
        <v>64</v>
      </c>
      <c r="C35" s="2" t="s">
        <v>65</v>
      </c>
      <c r="D35" s="8">
        <v>26</v>
      </c>
      <c r="E35" s="2">
        <v>13</v>
      </c>
      <c r="F35" s="2">
        <v>4</v>
      </c>
      <c r="G35" s="8">
        <v>7</v>
      </c>
      <c r="H35" s="8">
        <f>D35+E35+F35+G35</f>
        <v>50</v>
      </c>
      <c r="I35" s="11" t="s">
        <v>162</v>
      </c>
    </row>
    <row r="36" spans="1:9" x14ac:dyDescent="0.25">
      <c r="A36" s="11">
        <v>34</v>
      </c>
      <c r="B36" s="3" t="s">
        <v>66</v>
      </c>
      <c r="C36" s="2" t="s">
        <v>67</v>
      </c>
      <c r="D36" s="8">
        <v>17.5</v>
      </c>
      <c r="E36" s="2">
        <v>17.5</v>
      </c>
      <c r="F36" s="2"/>
      <c r="G36" s="8">
        <v>15</v>
      </c>
      <c r="H36" s="8">
        <f>D36+E36+F36+G36</f>
        <v>50</v>
      </c>
      <c r="I36" s="11" t="s">
        <v>162</v>
      </c>
    </row>
    <row r="37" spans="1:9" x14ac:dyDescent="0.25">
      <c r="A37" s="11">
        <v>35</v>
      </c>
      <c r="B37" s="3" t="s">
        <v>68</v>
      </c>
      <c r="C37" s="2" t="s">
        <v>69</v>
      </c>
      <c r="D37" s="8">
        <v>14</v>
      </c>
      <c r="E37" s="2">
        <v>12.25</v>
      </c>
      <c r="F37" s="2"/>
      <c r="G37" s="8"/>
      <c r="H37" s="8">
        <f>D37+E37+F37+G37</f>
        <v>26.25</v>
      </c>
      <c r="I37" s="11"/>
    </row>
    <row r="38" spans="1:9" x14ac:dyDescent="0.25">
      <c r="A38" s="11">
        <v>36</v>
      </c>
      <c r="B38" s="3" t="s">
        <v>70</v>
      </c>
      <c r="C38" s="2" t="s">
        <v>71</v>
      </c>
      <c r="D38" s="8">
        <v>0</v>
      </c>
      <c r="E38" s="2">
        <v>0</v>
      </c>
      <c r="F38" s="2"/>
      <c r="G38" s="8"/>
      <c r="H38" s="8">
        <f>D38+E38+F38+G38</f>
        <v>0</v>
      </c>
      <c r="I38" s="11"/>
    </row>
    <row r="39" spans="1:9" x14ac:dyDescent="0.25">
      <c r="A39" s="11">
        <v>37</v>
      </c>
      <c r="B39" s="3" t="s">
        <v>72</v>
      </c>
      <c r="C39" s="2" t="s">
        <v>73</v>
      </c>
      <c r="D39" s="8">
        <v>12.25</v>
      </c>
      <c r="E39" s="2">
        <v>10.5</v>
      </c>
      <c r="F39" s="2"/>
      <c r="G39" s="8"/>
      <c r="H39" s="8">
        <f>D39+E39+F39+G39</f>
        <v>22.75</v>
      </c>
      <c r="I39" s="11"/>
    </row>
    <row r="40" spans="1:9" x14ac:dyDescent="0.25">
      <c r="A40" s="11">
        <v>38</v>
      </c>
      <c r="B40" s="3" t="s">
        <v>74</v>
      </c>
      <c r="C40" s="2" t="s">
        <v>75</v>
      </c>
      <c r="D40" s="8">
        <v>21</v>
      </c>
      <c r="E40" s="2">
        <v>17.5</v>
      </c>
      <c r="F40" s="2"/>
      <c r="G40" s="8">
        <v>12</v>
      </c>
      <c r="H40" s="8">
        <f>D40+E40+F40+G40</f>
        <v>50.5</v>
      </c>
      <c r="I40" s="11" t="s">
        <v>162</v>
      </c>
    </row>
    <row r="41" spans="1:9" x14ac:dyDescent="0.25">
      <c r="A41" s="11">
        <v>39</v>
      </c>
      <c r="B41" s="3" t="s">
        <v>76</v>
      </c>
      <c r="C41" s="2" t="s">
        <v>77</v>
      </c>
      <c r="D41" s="8">
        <v>16</v>
      </c>
      <c r="E41" s="2">
        <v>9</v>
      </c>
      <c r="F41" s="2"/>
      <c r="G41" s="8"/>
      <c r="H41" s="8">
        <f>D41+E41+F41+G41</f>
        <v>25</v>
      </c>
      <c r="I41" s="11"/>
    </row>
    <row r="42" spans="1:9" x14ac:dyDescent="0.25">
      <c r="A42" s="11">
        <v>40</v>
      </c>
      <c r="B42" s="3" t="s">
        <v>79</v>
      </c>
      <c r="C42" s="2" t="s">
        <v>80</v>
      </c>
      <c r="D42" s="8">
        <v>17.5</v>
      </c>
      <c r="E42" s="2">
        <v>17.5</v>
      </c>
      <c r="F42" s="2">
        <v>4</v>
      </c>
      <c r="G42" s="8">
        <v>15</v>
      </c>
      <c r="H42" s="8">
        <f>D42+E42+F42+G42</f>
        <v>54</v>
      </c>
      <c r="I42" s="11" t="s">
        <v>162</v>
      </c>
    </row>
    <row r="43" spans="1:9" x14ac:dyDescent="0.25">
      <c r="A43" s="11">
        <v>41</v>
      </c>
      <c r="B43" s="3" t="s">
        <v>81</v>
      </c>
      <c r="C43" s="2" t="s">
        <v>82</v>
      </c>
      <c r="D43" s="8">
        <v>18</v>
      </c>
      <c r="E43" s="2">
        <v>17</v>
      </c>
      <c r="F43" s="2"/>
      <c r="G43" s="8">
        <v>15</v>
      </c>
      <c r="H43" s="8">
        <f>D43+E43+F43+G43</f>
        <v>50</v>
      </c>
      <c r="I43" s="11" t="s">
        <v>162</v>
      </c>
    </row>
    <row r="44" spans="1:9" x14ac:dyDescent="0.25">
      <c r="A44" s="11">
        <v>42</v>
      </c>
      <c r="B44" s="3" t="s">
        <v>83</v>
      </c>
      <c r="C44" s="2" t="s">
        <v>84</v>
      </c>
      <c r="D44" s="8">
        <v>17</v>
      </c>
      <c r="E44" s="2">
        <v>18</v>
      </c>
      <c r="F44" s="2"/>
      <c r="G44" s="8">
        <v>15</v>
      </c>
      <c r="H44" s="8">
        <f>D44+E44+F44+G44</f>
        <v>50</v>
      </c>
      <c r="I44" s="11" t="s">
        <v>162</v>
      </c>
    </row>
    <row r="45" spans="1:9" x14ac:dyDescent="0.25">
      <c r="A45" s="11">
        <v>43</v>
      </c>
      <c r="B45" s="3" t="s">
        <v>85</v>
      </c>
      <c r="C45" s="2" t="s">
        <v>86</v>
      </c>
      <c r="D45" s="8">
        <v>0</v>
      </c>
      <c r="E45" s="2">
        <v>8.75</v>
      </c>
      <c r="F45" s="2"/>
      <c r="G45" s="8"/>
      <c r="H45" s="8">
        <f>D45+E45+F45+G45</f>
        <v>8.75</v>
      </c>
      <c r="I45" s="11"/>
    </row>
    <row r="46" spans="1:9" x14ac:dyDescent="0.25">
      <c r="A46" s="11">
        <v>44</v>
      </c>
      <c r="B46" s="3" t="s">
        <v>87</v>
      </c>
      <c r="C46" s="2" t="s">
        <v>88</v>
      </c>
      <c r="D46" s="8">
        <v>5.25</v>
      </c>
      <c r="E46" s="2">
        <v>7</v>
      </c>
      <c r="F46" s="2"/>
      <c r="G46" s="8"/>
      <c r="H46" s="8">
        <f>D46+E46+F46+G46</f>
        <v>12.25</v>
      </c>
      <c r="I46" s="11"/>
    </row>
    <row r="47" spans="1:9" x14ac:dyDescent="0.25">
      <c r="A47" s="11">
        <v>45</v>
      </c>
      <c r="B47" s="3" t="s">
        <v>89</v>
      </c>
      <c r="C47" s="2" t="s">
        <v>90</v>
      </c>
      <c r="D47" s="8">
        <v>17.5</v>
      </c>
      <c r="E47" s="2">
        <v>17</v>
      </c>
      <c r="F47" s="2">
        <v>6</v>
      </c>
      <c r="G47" s="8">
        <v>10</v>
      </c>
      <c r="H47" s="8">
        <f>D47+E47+F47+G47</f>
        <v>50.5</v>
      </c>
      <c r="I47" s="11" t="s">
        <v>162</v>
      </c>
    </row>
    <row r="48" spans="1:9" x14ac:dyDescent="0.25">
      <c r="A48" s="11">
        <v>46</v>
      </c>
      <c r="B48" s="3" t="s">
        <v>91</v>
      </c>
      <c r="C48" s="2" t="s">
        <v>92</v>
      </c>
      <c r="D48" s="8">
        <v>11</v>
      </c>
      <c r="E48" s="2">
        <v>7</v>
      </c>
      <c r="F48" s="2"/>
      <c r="G48" s="8"/>
      <c r="H48" s="8">
        <f>D48+E48+F48+G48</f>
        <v>18</v>
      </c>
      <c r="I48" s="11"/>
    </row>
    <row r="49" spans="1:9" x14ac:dyDescent="0.25">
      <c r="A49" s="11">
        <v>47</v>
      </c>
      <c r="B49" s="3" t="s">
        <v>93</v>
      </c>
      <c r="C49" s="2" t="s">
        <v>94</v>
      </c>
      <c r="D49" s="8">
        <v>1.75</v>
      </c>
      <c r="E49" s="2">
        <v>0</v>
      </c>
      <c r="F49" s="2"/>
      <c r="G49" s="8"/>
      <c r="H49" s="8">
        <f>D49+E49+F49+G49</f>
        <v>1.75</v>
      </c>
      <c r="I49" s="11"/>
    </row>
    <row r="50" spans="1:9" x14ac:dyDescent="0.25">
      <c r="A50" s="11">
        <v>48</v>
      </c>
      <c r="B50" s="3" t="s">
        <v>95</v>
      </c>
      <c r="C50" s="2" t="s">
        <v>96</v>
      </c>
      <c r="D50" s="8">
        <v>5.25</v>
      </c>
      <c r="E50" s="2">
        <v>7</v>
      </c>
      <c r="F50" s="2"/>
      <c r="G50" s="8"/>
      <c r="H50" s="8">
        <f>D50+E50+F50+G50</f>
        <v>12.25</v>
      </c>
      <c r="I50" s="11"/>
    </row>
    <row r="51" spans="1:9" x14ac:dyDescent="0.25">
      <c r="A51" s="11">
        <v>49</v>
      </c>
      <c r="B51" s="3" t="s">
        <v>97</v>
      </c>
      <c r="C51" s="2" t="s">
        <v>98</v>
      </c>
      <c r="D51" s="8">
        <v>17.5</v>
      </c>
      <c r="E51" s="2">
        <v>5</v>
      </c>
      <c r="F51" s="2"/>
      <c r="G51" s="8"/>
      <c r="H51" s="8">
        <f>D51+E51+F51+G51</f>
        <v>22.5</v>
      </c>
      <c r="I51" s="11"/>
    </row>
    <row r="52" spans="1:9" x14ac:dyDescent="0.25">
      <c r="A52" s="11">
        <v>50</v>
      </c>
      <c r="B52" s="3" t="s">
        <v>99</v>
      </c>
      <c r="C52" s="2" t="s">
        <v>100</v>
      </c>
      <c r="D52" s="8">
        <v>16</v>
      </c>
      <c r="E52" s="2">
        <v>12</v>
      </c>
      <c r="F52" s="2"/>
      <c r="G52" s="8"/>
      <c r="H52" s="8">
        <f>D52+E52+F52+G52</f>
        <v>28</v>
      </c>
      <c r="I52" s="11"/>
    </row>
    <row r="53" spans="1:9" x14ac:dyDescent="0.25">
      <c r="A53" s="11">
        <v>51</v>
      </c>
      <c r="B53" s="3" t="s">
        <v>101</v>
      </c>
      <c r="C53" s="2" t="s">
        <v>102</v>
      </c>
      <c r="D53" s="8">
        <v>0</v>
      </c>
      <c r="E53" s="2">
        <v>8.75</v>
      </c>
      <c r="F53" s="2"/>
      <c r="G53" s="8"/>
      <c r="H53" s="8">
        <f>D53+E53+F53+G53</f>
        <v>8.75</v>
      </c>
      <c r="I53" s="11"/>
    </row>
    <row r="54" spans="1:9" x14ac:dyDescent="0.25">
      <c r="A54" s="11">
        <v>52</v>
      </c>
      <c r="B54" s="3" t="s">
        <v>103</v>
      </c>
      <c r="C54" s="2" t="s">
        <v>104</v>
      </c>
      <c r="D54" s="8">
        <v>17.5</v>
      </c>
      <c r="E54" s="2">
        <v>17.5</v>
      </c>
      <c r="F54" s="2"/>
      <c r="G54" s="8">
        <v>15</v>
      </c>
      <c r="H54" s="8">
        <f>D54+E54+F54+G54</f>
        <v>50</v>
      </c>
      <c r="I54" s="11" t="s">
        <v>162</v>
      </c>
    </row>
    <row r="55" spans="1:9" x14ac:dyDescent="0.25">
      <c r="A55" s="11">
        <v>53</v>
      </c>
      <c r="B55" s="3" t="s">
        <v>105</v>
      </c>
      <c r="C55" s="2" t="s">
        <v>106</v>
      </c>
      <c r="D55" s="8">
        <v>28</v>
      </c>
      <c r="E55" s="2">
        <v>15.749999999999998</v>
      </c>
      <c r="F55" s="2"/>
      <c r="G55" s="8">
        <v>7</v>
      </c>
      <c r="H55" s="8">
        <f>D55+E55+F55+G55</f>
        <v>50.75</v>
      </c>
      <c r="I55" s="11" t="s">
        <v>162</v>
      </c>
    </row>
    <row r="56" spans="1:9" x14ac:dyDescent="0.25">
      <c r="A56" s="11">
        <v>54</v>
      </c>
      <c r="B56" s="3" t="s">
        <v>107</v>
      </c>
      <c r="C56" s="2" t="s">
        <v>108</v>
      </c>
      <c r="D56" s="8">
        <v>12.25</v>
      </c>
      <c r="E56" s="2">
        <v>0</v>
      </c>
      <c r="F56" s="2"/>
      <c r="G56" s="8"/>
      <c r="H56" s="8">
        <f>D56+E56+F56+G56</f>
        <v>12.25</v>
      </c>
      <c r="I56" s="11"/>
    </row>
    <row r="57" spans="1:9" x14ac:dyDescent="0.25">
      <c r="A57" s="11">
        <v>55</v>
      </c>
      <c r="B57" s="3" t="s">
        <v>109</v>
      </c>
      <c r="C57" s="2" t="s">
        <v>110</v>
      </c>
      <c r="D57" s="8">
        <v>17.5</v>
      </c>
      <c r="E57" s="2">
        <v>5</v>
      </c>
      <c r="F57" s="2"/>
      <c r="G57" s="8"/>
      <c r="H57" s="8">
        <f>D57+E57+F57+G57</f>
        <v>22.5</v>
      </c>
      <c r="I57" s="11"/>
    </row>
    <row r="58" spans="1:9" x14ac:dyDescent="0.25">
      <c r="A58" s="11">
        <v>56</v>
      </c>
      <c r="B58" s="3" t="s">
        <v>111</v>
      </c>
      <c r="C58" s="2" t="s">
        <v>112</v>
      </c>
      <c r="D58" s="8">
        <v>0</v>
      </c>
      <c r="E58" s="2">
        <v>0</v>
      </c>
      <c r="F58" s="2"/>
      <c r="G58" s="8"/>
      <c r="H58" s="8">
        <f>D58+E58+F58+G58</f>
        <v>0</v>
      </c>
      <c r="I58" s="11"/>
    </row>
    <row r="59" spans="1:9" x14ac:dyDescent="0.25">
      <c r="A59" s="11">
        <v>57</v>
      </c>
      <c r="B59" s="3" t="s">
        <v>113</v>
      </c>
      <c r="C59" s="2" t="s">
        <v>114</v>
      </c>
      <c r="D59" s="8">
        <v>11</v>
      </c>
      <c r="E59" s="2">
        <v>14</v>
      </c>
      <c r="F59" s="2"/>
      <c r="G59" s="8"/>
      <c r="H59" s="8">
        <f>D59+E59+F59+G59</f>
        <v>25</v>
      </c>
      <c r="I59" s="11"/>
    </row>
    <row r="60" spans="1:9" x14ac:dyDescent="0.25">
      <c r="A60" s="11">
        <v>58</v>
      </c>
      <c r="B60" s="3" t="s">
        <v>115</v>
      </c>
      <c r="C60" s="2" t="s">
        <v>116</v>
      </c>
      <c r="D60" s="8">
        <v>5.25</v>
      </c>
      <c r="E60" s="2">
        <v>7</v>
      </c>
      <c r="F60" s="2"/>
      <c r="G60" s="8"/>
      <c r="H60" s="8">
        <f>D60+E60+F60+G60</f>
        <v>12.25</v>
      </c>
      <c r="I60" s="11"/>
    </row>
    <row r="61" spans="1:9" x14ac:dyDescent="0.25">
      <c r="A61" s="11">
        <v>59</v>
      </c>
      <c r="B61" s="3" t="s">
        <v>117</v>
      </c>
      <c r="C61" s="2" t="s">
        <v>118</v>
      </c>
      <c r="D61" s="8">
        <v>17.5</v>
      </c>
      <c r="E61" s="2">
        <v>16.5</v>
      </c>
      <c r="F61" s="2">
        <v>6</v>
      </c>
      <c r="G61" s="8">
        <v>10</v>
      </c>
      <c r="H61" s="8">
        <f>D61+E61+F61+G61</f>
        <v>50</v>
      </c>
      <c r="I61" s="11" t="s">
        <v>162</v>
      </c>
    </row>
    <row r="62" spans="1:9" x14ac:dyDescent="0.25">
      <c r="A62" s="11">
        <v>60</v>
      </c>
      <c r="B62" s="3" t="s">
        <v>149</v>
      </c>
      <c r="C62" s="2" t="s">
        <v>119</v>
      </c>
      <c r="D62" s="8">
        <v>6</v>
      </c>
      <c r="E62" s="2">
        <v>4</v>
      </c>
      <c r="F62" s="2">
        <v>5</v>
      </c>
      <c r="G62" s="8"/>
      <c r="H62" s="8">
        <f>D62+E62+F62+G62</f>
        <v>15</v>
      </c>
      <c r="I62" s="11"/>
    </row>
    <row r="63" spans="1:9" x14ac:dyDescent="0.25">
      <c r="A63" s="11">
        <v>61</v>
      </c>
      <c r="B63" s="3" t="s">
        <v>120</v>
      </c>
      <c r="C63" s="2" t="s">
        <v>121</v>
      </c>
      <c r="D63" s="8">
        <v>19.25</v>
      </c>
      <c r="E63" s="2">
        <v>15</v>
      </c>
      <c r="F63" s="2">
        <v>6</v>
      </c>
      <c r="G63" s="8">
        <v>10</v>
      </c>
      <c r="H63" s="8">
        <f>D63+E63+F63+G63</f>
        <v>50.25</v>
      </c>
      <c r="I63" s="11" t="s">
        <v>162</v>
      </c>
    </row>
    <row r="64" spans="1:9" x14ac:dyDescent="0.25">
      <c r="A64" s="11">
        <v>62</v>
      </c>
      <c r="B64" s="3" t="s">
        <v>122</v>
      </c>
      <c r="C64" s="2" t="s">
        <v>123</v>
      </c>
      <c r="D64" s="8">
        <v>0</v>
      </c>
      <c r="E64" s="2">
        <v>0</v>
      </c>
      <c r="F64" s="2"/>
      <c r="G64" s="8"/>
      <c r="H64" s="8">
        <f>D64+E64+F64+G64</f>
        <v>0</v>
      </c>
      <c r="I64" s="11"/>
    </row>
    <row r="65" spans="1:9" x14ac:dyDescent="0.25">
      <c r="A65" s="11">
        <v>63</v>
      </c>
      <c r="B65" s="3" t="s">
        <v>124</v>
      </c>
      <c r="C65" s="2" t="s">
        <v>125</v>
      </c>
      <c r="D65" s="8">
        <v>17.5</v>
      </c>
      <c r="E65" s="2">
        <v>17.5</v>
      </c>
      <c r="F65" s="2"/>
      <c r="G65" s="8">
        <v>15</v>
      </c>
      <c r="H65" s="8">
        <f>D65+E65+F65+G65</f>
        <v>50</v>
      </c>
      <c r="I65" s="11" t="s">
        <v>162</v>
      </c>
    </row>
    <row r="66" spans="1:9" x14ac:dyDescent="0.25">
      <c r="A66" s="11">
        <v>64</v>
      </c>
      <c r="B66" s="3" t="s">
        <v>126</v>
      </c>
      <c r="C66" s="2" t="s">
        <v>127</v>
      </c>
      <c r="D66" s="8">
        <v>12.25</v>
      </c>
      <c r="E66" s="2">
        <v>7</v>
      </c>
      <c r="F66" s="2">
        <v>6</v>
      </c>
      <c r="G66" s="8"/>
      <c r="H66" s="8">
        <f>D66+E66+F66+G66</f>
        <v>25.25</v>
      </c>
      <c r="I66" s="11"/>
    </row>
    <row r="67" spans="1:9" x14ac:dyDescent="0.25">
      <c r="A67" s="11">
        <v>65</v>
      </c>
      <c r="B67" s="3" t="s">
        <v>128</v>
      </c>
      <c r="C67" s="2" t="s">
        <v>129</v>
      </c>
      <c r="D67" s="8">
        <v>19</v>
      </c>
      <c r="E67" s="2">
        <v>16</v>
      </c>
      <c r="F67" s="2">
        <v>6</v>
      </c>
      <c r="G67" s="8">
        <v>9</v>
      </c>
      <c r="H67" s="8">
        <f>D67+E67+F67+G67</f>
        <v>50</v>
      </c>
      <c r="I67" s="11" t="s">
        <v>162</v>
      </c>
    </row>
    <row r="68" spans="1:9" x14ac:dyDescent="0.25">
      <c r="A68" s="11">
        <v>66</v>
      </c>
      <c r="B68" s="3" t="s">
        <v>130</v>
      </c>
      <c r="C68" s="2" t="s">
        <v>131</v>
      </c>
      <c r="D68" s="8">
        <v>0</v>
      </c>
      <c r="E68" s="2">
        <v>0</v>
      </c>
      <c r="F68" s="2"/>
      <c r="G68" s="8"/>
      <c r="H68" s="8">
        <f>D68+E68+F68+G68</f>
        <v>0</v>
      </c>
      <c r="I68" s="11"/>
    </row>
    <row r="69" spans="1:9" x14ac:dyDescent="0.25">
      <c r="A69" s="11">
        <v>67</v>
      </c>
      <c r="B69" s="3" t="s">
        <v>132</v>
      </c>
      <c r="C69" s="2" t="s">
        <v>133</v>
      </c>
      <c r="D69" s="8">
        <v>28</v>
      </c>
      <c r="E69" s="2">
        <v>17</v>
      </c>
      <c r="F69" s="2"/>
      <c r="G69" s="8">
        <v>15</v>
      </c>
      <c r="H69" s="8">
        <f>D69+E69+F69+G69</f>
        <v>60</v>
      </c>
      <c r="I69" s="11" t="s">
        <v>161</v>
      </c>
    </row>
    <row r="70" spans="1:9" x14ac:dyDescent="0.25">
      <c r="A70" s="11">
        <v>68</v>
      </c>
      <c r="B70" s="3" t="s">
        <v>134</v>
      </c>
      <c r="C70" s="2" t="s">
        <v>135</v>
      </c>
      <c r="D70" s="8">
        <v>0</v>
      </c>
      <c r="E70" s="2">
        <v>0</v>
      </c>
      <c r="F70" s="2"/>
      <c r="G70" s="8"/>
      <c r="H70" s="8">
        <f>D70+E70+F70+G70</f>
        <v>0</v>
      </c>
      <c r="I70" s="11"/>
    </row>
    <row r="71" spans="1:9" x14ac:dyDescent="0.25">
      <c r="A71" s="11">
        <v>69</v>
      </c>
      <c r="B71" s="3" t="s">
        <v>136</v>
      </c>
      <c r="C71" s="2" t="s">
        <v>137</v>
      </c>
      <c r="D71" s="8">
        <v>0</v>
      </c>
      <c r="E71" s="2">
        <v>0</v>
      </c>
      <c r="F71" s="2">
        <v>3</v>
      </c>
      <c r="G71" s="8"/>
      <c r="H71" s="8">
        <f>D71+E71+F71+G71</f>
        <v>3</v>
      </c>
      <c r="I71" s="11"/>
    </row>
    <row r="72" spans="1:9" x14ac:dyDescent="0.25">
      <c r="A72" s="11">
        <v>70</v>
      </c>
      <c r="B72" s="3" t="s">
        <v>138</v>
      </c>
      <c r="C72" s="2" t="s">
        <v>139</v>
      </c>
      <c r="D72" s="8">
        <v>0</v>
      </c>
      <c r="E72" s="2">
        <v>9</v>
      </c>
      <c r="F72" s="2"/>
      <c r="G72" s="8"/>
      <c r="H72" s="8">
        <f>D72+E72+F72+G72</f>
        <v>9</v>
      </c>
      <c r="I72" s="11"/>
    </row>
    <row r="73" spans="1:9" x14ac:dyDescent="0.25">
      <c r="A73" s="11">
        <v>71</v>
      </c>
      <c r="B73" s="3" t="s">
        <v>140</v>
      </c>
      <c r="C73" s="2" t="s">
        <v>141</v>
      </c>
      <c r="D73" s="8">
        <v>0</v>
      </c>
      <c r="E73" s="2">
        <v>7</v>
      </c>
      <c r="F73" s="2"/>
      <c r="G73" s="8"/>
      <c r="H73" s="8">
        <f>D73+E73+F73+G73</f>
        <v>7</v>
      </c>
      <c r="I73" s="11"/>
    </row>
    <row r="74" spans="1:9" x14ac:dyDescent="0.25">
      <c r="A74" s="11">
        <v>72</v>
      </c>
      <c r="B74" s="3" t="s">
        <v>142</v>
      </c>
      <c r="C74" s="2" t="s">
        <v>143</v>
      </c>
      <c r="D74" s="8">
        <v>17.5</v>
      </c>
      <c r="E74" s="2">
        <v>17.5</v>
      </c>
      <c r="F74" s="2"/>
      <c r="G74" s="8">
        <v>15</v>
      </c>
      <c r="H74" s="8">
        <f>D74+E74+F74+G74</f>
        <v>50</v>
      </c>
      <c r="I74" s="11" t="s">
        <v>162</v>
      </c>
    </row>
    <row r="75" spans="1:9" x14ac:dyDescent="0.25">
      <c r="A75" s="11">
        <v>73</v>
      </c>
      <c r="B75" s="3" t="s">
        <v>144</v>
      </c>
      <c r="C75" s="2" t="s">
        <v>145</v>
      </c>
      <c r="D75" s="8">
        <v>12.25</v>
      </c>
      <c r="E75" s="2">
        <v>14</v>
      </c>
      <c r="F75" s="2"/>
      <c r="G75" s="8"/>
      <c r="H75" s="8">
        <f>D75+E75+F75+G75</f>
        <v>26.25</v>
      </c>
      <c r="I75" s="11"/>
    </row>
    <row r="76" spans="1:9" x14ac:dyDescent="0.25">
      <c r="A76" s="11">
        <v>74</v>
      </c>
      <c r="B76" s="3" t="s">
        <v>146</v>
      </c>
      <c r="C76" s="2" t="s">
        <v>78</v>
      </c>
      <c r="D76" s="8">
        <v>0</v>
      </c>
      <c r="E76" s="2">
        <v>0</v>
      </c>
      <c r="F76" s="2"/>
      <c r="G76" s="8"/>
      <c r="H76" s="8">
        <f>D76+E76+F76+G76</f>
        <v>0</v>
      </c>
      <c r="I76" s="11"/>
    </row>
    <row r="77" spans="1:9" x14ac:dyDescent="0.25">
      <c r="A77" s="11">
        <v>75</v>
      </c>
      <c r="B77" s="3" t="s">
        <v>147</v>
      </c>
      <c r="C77" s="2" t="s">
        <v>148</v>
      </c>
      <c r="D77" s="8">
        <v>17.5</v>
      </c>
      <c r="E77" s="2">
        <v>15.5</v>
      </c>
      <c r="F77" s="2">
        <v>7</v>
      </c>
      <c r="G77" s="8">
        <v>10</v>
      </c>
      <c r="H77" s="8">
        <f>D77+E77+F77+G77</f>
        <v>50</v>
      </c>
      <c r="I77" s="11" t="s">
        <v>162</v>
      </c>
    </row>
  </sheetData>
  <sortState ref="A3:I77">
    <sortCondition ref="A3:A77"/>
  </sortState>
  <mergeCells count="1">
    <mergeCell ref="A1:I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2020-09-23T15:58:36Z</dcterms:modified>
</cp:coreProperties>
</file>